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53222"/>
  <mc:AlternateContent xmlns:mc="http://schemas.openxmlformats.org/markup-compatibility/2006">
    <mc:Choice Requires="x15">
      <x15ac:absPath xmlns:x15ac="http://schemas.microsoft.com/office/spreadsheetml/2010/11/ac" url="G:\Kraj\TSU\Správní oddělení\2019\VZ-N\04 DNS na dodávky pneumatik 2019 - 2021\Výzvy v rámci DNS\2020\Léto\050 až 060 2020 - ZNP\"/>
    </mc:Choice>
  </mc:AlternateContent>
  <bookViews>
    <workbookView xWindow="0" yWindow="0" windowWidth="28800" windowHeight="12435"/>
  </bookViews>
  <sheets>
    <sheet name="Letní, nákladní" sheetId="24" r:id="rId1"/>
  </sheets>
  <definedNames>
    <definedName name="_xlnm.Print_Area" localSheetId="0">'Letní, nákladní'!$A$1:$H$15</definedName>
  </definedNames>
  <calcPr calcId="152511"/>
</workbook>
</file>

<file path=xl/calcChain.xml><?xml version="1.0" encoding="utf-8"?>
<calcChain xmlns="http://schemas.openxmlformats.org/spreadsheetml/2006/main">
  <c r="H12" i="24" l="1"/>
  <c r="H11" i="24"/>
  <c r="H10" i="24"/>
  <c r="H9" i="24"/>
  <c r="H8" i="24"/>
  <c r="H7" i="24"/>
  <c r="F14" i="24" l="1"/>
  <c r="H6" i="24"/>
  <c r="H14" i="24" l="1"/>
</calcChain>
</file>

<file path=xl/sharedStrings.xml><?xml version="1.0" encoding="utf-8"?>
<sst xmlns="http://schemas.openxmlformats.org/spreadsheetml/2006/main" count="43" uniqueCount="35">
  <si>
    <t>Místo plnění:</t>
  </si>
  <si>
    <t>za 1 kus bez DPH</t>
  </si>
  <si>
    <t>celkem bez DPH</t>
  </si>
  <si>
    <t>Celkový počet pneumatik</t>
  </si>
  <si>
    <t>Technická a množstevní specifikace</t>
  </si>
  <si>
    <t>CPV kód</t>
  </si>
  <si>
    <t>Poř. číslo</t>
  </si>
  <si>
    <t>Vozidlo/stroj</t>
  </si>
  <si>
    <t>Umístění na nápravě</t>
  </si>
  <si>
    <t>Počet kusů</t>
  </si>
  <si>
    <t>Požadavky a minimální technické specifikace</t>
  </si>
  <si>
    <t>Nabídková cena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</si>
  <si>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</si>
  <si>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zadní záběrová</t>
  </si>
  <si>
    <t>přední záběrová</t>
  </si>
  <si>
    <t>7,5 -16 8PR</t>
  </si>
  <si>
    <t>přední vodící</t>
  </si>
  <si>
    <t>14,9 R 28  128 A8 industrialní vzorek</t>
  </si>
  <si>
    <t>18,4 R 38 146 A8 industrialni vzorek</t>
  </si>
  <si>
    <t>Radkovská 498, Telč 588 56</t>
  </si>
  <si>
    <t>195/70R15C 104/102 R</t>
  </si>
  <si>
    <t xml:space="preserve"> 235/65R16C 115/113 R</t>
  </si>
  <si>
    <t>34350000-5</t>
  </si>
  <si>
    <t>34352300-2</t>
  </si>
  <si>
    <t xml:space="preserve"> Tatra 815 </t>
  </si>
  <si>
    <t>Zetor 7011</t>
  </si>
  <si>
    <t>Zetor 7211</t>
  </si>
  <si>
    <t>Case Maxxum 120</t>
  </si>
  <si>
    <t xml:space="preserve">VW Transporter T4 </t>
  </si>
  <si>
    <t>přední + zadní</t>
  </si>
  <si>
    <t>Iveco</t>
  </si>
  <si>
    <t xml:space="preserve">zadní </t>
  </si>
  <si>
    <t xml:space="preserve"> přední </t>
  </si>
  <si>
    <t>Rozměr pneumatiky a další požadavky</t>
  </si>
  <si>
    <t>385/65R22,5 160 K, zimní 3PMSF (3-peak-mountain with snowflake)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</si>
</sst>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6" fillId="0" borderId="0" xfId="0" applyFont="1"/>
    <xf numFmtId="0" fontId="0" fillId="0" borderId="1" xfId="0" applyBorder="1" applyAlignment="1">
      <alignment horizontal="center" vertical="center"/>
    </xf>
    <xf numFmtId="0" fontId="4" fillId="0" borderId="0" xfId="0" applyFont="1"/>
    <xf numFmtId="0" fontId="1" fillId="0" borderId="0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 wrapText="1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164" fontId="4" fillId="4" borderId="1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view="pageLayout" zoomScale="70" zoomScaleNormal="85" zoomScaleSheetLayoutView="70" zoomScalePageLayoutView="70" workbookViewId="0">
      <selection activeCell="C9" sqref="C9"/>
    </sheetView>
  </sheetViews>
  <sheetFormatPr defaultRowHeight="15.75" x14ac:dyDescent="0.25"/>
  <cols>
    <col min="1" max="1" width="6.28515625" style="2" customWidth="1"/>
    <col min="2" max="2" width="12.7109375" style="11" customWidth="1"/>
    <col min="3" max="3" width="35.85546875" style="11" customWidth="1"/>
    <col min="4" max="4" width="45.7109375" style="11" customWidth="1"/>
    <col min="5" max="5" width="28.28515625" style="11" customWidth="1"/>
    <col min="6" max="6" width="12.140625" style="2" customWidth="1"/>
    <col min="7" max="8" width="36.7109375" style="11" customWidth="1"/>
    <col min="9" max="9" width="2" style="2" customWidth="1"/>
    <col min="10" max="16384" width="9.140625" style="2"/>
  </cols>
  <sheetData>
    <row r="1" spans="1:8" s="3" customFormat="1" ht="30" customHeight="1" x14ac:dyDescent="0.25">
      <c r="A1" s="25" t="s">
        <v>4</v>
      </c>
      <c r="B1" s="25"/>
      <c r="C1" s="25"/>
      <c r="D1" s="25"/>
      <c r="E1" s="25"/>
      <c r="F1" s="25"/>
      <c r="G1" s="25"/>
      <c r="H1" s="25"/>
    </row>
    <row r="2" spans="1:8" s="6" customFormat="1" x14ac:dyDescent="0.25">
      <c r="B2" s="5"/>
      <c r="C2" s="4"/>
      <c r="D2" s="5"/>
      <c r="E2" s="5"/>
      <c r="G2" s="5"/>
      <c r="H2" s="5"/>
    </row>
    <row r="3" spans="1:8" s="6" customFormat="1" ht="30" customHeight="1" x14ac:dyDescent="0.25">
      <c r="B3" s="5"/>
      <c r="C3" s="4" t="s">
        <v>0</v>
      </c>
      <c r="D3" s="18" t="s">
        <v>19</v>
      </c>
      <c r="E3" s="18"/>
      <c r="F3" s="19"/>
      <c r="G3" s="18"/>
      <c r="H3" s="18"/>
    </row>
    <row r="4" spans="1:8" s="6" customFormat="1" ht="30" customHeight="1" x14ac:dyDescent="0.25">
      <c r="A4" s="26" t="s">
        <v>6</v>
      </c>
      <c r="B4" s="27" t="s">
        <v>5</v>
      </c>
      <c r="C4" s="27" t="s">
        <v>7</v>
      </c>
      <c r="D4" s="27" t="s">
        <v>10</v>
      </c>
      <c r="E4" s="27"/>
      <c r="F4" s="27"/>
      <c r="G4" s="27" t="s">
        <v>11</v>
      </c>
      <c r="H4" s="27"/>
    </row>
    <row r="5" spans="1:8" s="1" customFormat="1" ht="30" customHeight="1" x14ac:dyDescent="0.25">
      <c r="A5" s="26"/>
      <c r="B5" s="27"/>
      <c r="C5" s="27"/>
      <c r="D5" s="15" t="s">
        <v>33</v>
      </c>
      <c r="E5" s="15" t="s">
        <v>8</v>
      </c>
      <c r="F5" s="15" t="s">
        <v>9</v>
      </c>
      <c r="G5" s="15" t="s">
        <v>1</v>
      </c>
      <c r="H5" s="15" t="s">
        <v>2</v>
      </c>
    </row>
    <row r="6" spans="1:8" s="3" customFormat="1" ht="39.950000000000003" customHeight="1" x14ac:dyDescent="0.25">
      <c r="A6" s="10">
        <v>1</v>
      </c>
      <c r="B6" s="7" t="s">
        <v>22</v>
      </c>
      <c r="C6" s="20" t="s">
        <v>24</v>
      </c>
      <c r="D6" s="22" t="s">
        <v>34</v>
      </c>
      <c r="E6" s="20" t="s">
        <v>32</v>
      </c>
      <c r="F6" s="21">
        <v>2</v>
      </c>
      <c r="G6" s="23">
        <v>0</v>
      </c>
      <c r="H6" s="8">
        <f t="shared" ref="H6:H12" si="0">F6*G6</f>
        <v>0</v>
      </c>
    </row>
    <row r="7" spans="1:8" s="3" customFormat="1" ht="39.950000000000003" customHeight="1" x14ac:dyDescent="0.25">
      <c r="A7" s="10">
        <v>2</v>
      </c>
      <c r="B7" s="7" t="s">
        <v>23</v>
      </c>
      <c r="C7" s="20" t="s">
        <v>25</v>
      </c>
      <c r="D7" s="20" t="s">
        <v>15</v>
      </c>
      <c r="E7" s="20" t="s">
        <v>16</v>
      </c>
      <c r="F7" s="21">
        <v>2</v>
      </c>
      <c r="G7" s="23">
        <v>0</v>
      </c>
      <c r="H7" s="8">
        <f t="shared" si="0"/>
        <v>0</v>
      </c>
    </row>
    <row r="8" spans="1:8" s="3" customFormat="1" ht="39.950000000000003" customHeight="1" x14ac:dyDescent="0.25">
      <c r="A8" s="10">
        <v>3</v>
      </c>
      <c r="B8" s="7" t="s">
        <v>23</v>
      </c>
      <c r="C8" s="20" t="s">
        <v>26</v>
      </c>
      <c r="D8" s="20" t="s">
        <v>15</v>
      </c>
      <c r="E8" s="20" t="s">
        <v>16</v>
      </c>
      <c r="F8" s="21">
        <v>2</v>
      </c>
      <c r="G8" s="23">
        <v>0</v>
      </c>
      <c r="H8" s="8">
        <f t="shared" si="0"/>
        <v>0</v>
      </c>
    </row>
    <row r="9" spans="1:8" s="3" customFormat="1" ht="39.950000000000003" customHeight="1" x14ac:dyDescent="0.25">
      <c r="A9" s="10">
        <v>4</v>
      </c>
      <c r="B9" s="7" t="s">
        <v>23</v>
      </c>
      <c r="C9" s="20" t="s">
        <v>27</v>
      </c>
      <c r="D9" s="20" t="s">
        <v>17</v>
      </c>
      <c r="E9" s="20" t="s">
        <v>14</v>
      </c>
      <c r="F9" s="21">
        <v>2</v>
      </c>
      <c r="G9" s="23">
        <v>0</v>
      </c>
      <c r="H9" s="8">
        <f t="shared" si="0"/>
        <v>0</v>
      </c>
    </row>
    <row r="10" spans="1:8" s="3" customFormat="1" ht="39.950000000000003" customHeight="1" x14ac:dyDescent="0.25">
      <c r="A10" s="10">
        <v>5</v>
      </c>
      <c r="B10" s="7" t="s">
        <v>23</v>
      </c>
      <c r="C10" s="20" t="s">
        <v>27</v>
      </c>
      <c r="D10" s="20" t="s">
        <v>18</v>
      </c>
      <c r="E10" s="20" t="s">
        <v>13</v>
      </c>
      <c r="F10" s="21">
        <v>2</v>
      </c>
      <c r="G10" s="23">
        <v>0</v>
      </c>
      <c r="H10" s="8">
        <f t="shared" si="0"/>
        <v>0</v>
      </c>
    </row>
    <row r="11" spans="1:8" s="3" customFormat="1" ht="39.950000000000003" customHeight="1" x14ac:dyDescent="0.25">
      <c r="A11" s="10">
        <v>6</v>
      </c>
      <c r="B11" s="7" t="s">
        <v>22</v>
      </c>
      <c r="C11" s="20" t="s">
        <v>28</v>
      </c>
      <c r="D11" s="20" t="s">
        <v>20</v>
      </c>
      <c r="E11" s="20" t="s">
        <v>29</v>
      </c>
      <c r="F11" s="21">
        <v>4</v>
      </c>
      <c r="G11" s="23">
        <v>0</v>
      </c>
      <c r="H11" s="8">
        <f t="shared" si="0"/>
        <v>0</v>
      </c>
    </row>
    <row r="12" spans="1:8" s="3" customFormat="1" ht="39.950000000000003" customHeight="1" x14ac:dyDescent="0.25">
      <c r="A12" s="10">
        <v>7</v>
      </c>
      <c r="B12" s="7" t="s">
        <v>22</v>
      </c>
      <c r="C12" s="20" t="s">
        <v>30</v>
      </c>
      <c r="D12" s="20" t="s">
        <v>21</v>
      </c>
      <c r="E12" s="20" t="s">
        <v>31</v>
      </c>
      <c r="F12" s="21">
        <v>2</v>
      </c>
      <c r="G12" s="23">
        <v>0</v>
      </c>
      <c r="H12" s="8">
        <f t="shared" si="0"/>
        <v>0</v>
      </c>
    </row>
    <row r="14" spans="1:8" s="9" customFormat="1" ht="60" customHeight="1" x14ac:dyDescent="0.35">
      <c r="A14" s="24"/>
      <c r="B14" s="24"/>
      <c r="C14" s="16"/>
      <c r="D14" s="12"/>
      <c r="E14" s="13" t="s">
        <v>3</v>
      </c>
      <c r="F14" s="14">
        <f>SUM(F6:F12)</f>
        <v>16</v>
      </c>
      <c r="G14" s="13" t="s">
        <v>12</v>
      </c>
      <c r="H14" s="17">
        <f>SUM(H6:H13)</f>
        <v>0</v>
      </c>
    </row>
  </sheetData>
  <mergeCells count="7">
    <mergeCell ref="A14:B14"/>
    <mergeCell ref="A1:H1"/>
    <mergeCell ref="A4:A5"/>
    <mergeCell ref="B4:B5"/>
    <mergeCell ref="C4:C5"/>
    <mergeCell ref="D4:F4"/>
    <mergeCell ref="G4:H4"/>
  </mergeCells>
  <printOptions horizontalCentered="1"/>
  <pageMargins left="0.70866141732283472" right="0.70866141732283472" top="0.60260416666666672" bottom="0.39370078740157483" header="0.10833333333333334" footer="0.31496062992125984"/>
  <pageSetup paperSize="9" scale="60" fitToWidth="0" orientation="landscape" r:id="rId1"/>
  <headerFooter>
    <oddHeader>&amp;LVZ: 053 2020 Telč-ZNP&amp;RPříloha V1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Letní, nákladní</vt:lpstr>
      <vt:lpstr>'Letní, nákladní'!Oblast_tisku</vt:lpstr>
    </vt:vector>
  </TitlesOfParts>
  <Company>KSÚSV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Hospodka Roman</dc:creator>
  <cp:lastModifiedBy>Baranovič Dušan</cp:lastModifiedBy>
  <cp:lastPrinted>2020-03-14T08:52:14Z</cp:lastPrinted>
  <dcterms:created xsi:type="dcterms:W3CDTF">2016-05-03T04:26:43Z</dcterms:created>
  <dcterms:modified xsi:type="dcterms:W3CDTF">2020-03-14T08:52:18Z</dcterms:modified>
</cp:coreProperties>
</file>